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2016\DPI\Wewn\Wsp\17_KONKURSY\działanie 1.3.2_konkurs_2\ocena formalna i merytoryczna\ocena merytoryczna\sekretarz\na Komitet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Arkusz1!$A$1:$W$21</definedName>
  </definedNames>
  <calcPr calcId="152511"/>
</workbook>
</file>

<file path=xl/calcChain.xml><?xml version="1.0" encoding="utf-8"?>
<calcChain xmlns="http://schemas.openxmlformats.org/spreadsheetml/2006/main">
  <c r="O11" i="1" l="1"/>
  <c r="L11" i="1"/>
  <c r="I11" i="1"/>
</calcChain>
</file>

<file path=xl/sharedStrings.xml><?xml version="1.0" encoding="utf-8"?>
<sst xmlns="http://schemas.openxmlformats.org/spreadsheetml/2006/main" count="24" uniqueCount="22">
  <si>
    <t>Lp.</t>
  </si>
  <si>
    <t>Numer Wniosku</t>
  </si>
  <si>
    <t>Nazwa Wnioskodawcy</t>
  </si>
  <si>
    <t>Tytuł projektu</t>
  </si>
  <si>
    <t>Koszt całkowity projektu</t>
  </si>
  <si>
    <t>[zł]</t>
  </si>
  <si>
    <t>Wnioskowana kwota dofinansowania</t>
  </si>
  <si>
    <t>Rekomendowana kwota dofinansowania</t>
  </si>
  <si>
    <t>[zł}</t>
  </si>
  <si>
    <t>Końcowa liczba przyznanych punktów</t>
  </si>
  <si>
    <t>&lt;inne dane jeśli z powodu specyfiki działania/poddziałania jest konieczne&gt;2)</t>
  </si>
  <si>
    <t>Projekty wybrane do dofinansowania</t>
  </si>
  <si>
    <t>RAZEM</t>
  </si>
  <si>
    <r>
      <t>Lista projektów, które spełniły kryteria wyboru projektów</t>
    </r>
    <r>
      <rPr>
        <b/>
        <vertAlign val="superscript"/>
        <sz val="14"/>
        <color rgb="FF000000"/>
        <rFont val="Calibri"/>
        <family val="2"/>
        <charset val="238"/>
        <scheme val="minor"/>
      </rPr>
      <t xml:space="preserve">1)  </t>
    </r>
  </si>
  <si>
    <r>
      <t xml:space="preserve">Lista projektów, które spełniły kryteria wyboru projektów i uzyskały </t>
    </r>
    <r>
      <rPr>
        <b/>
        <sz val="14"/>
        <rFont val="Calibri"/>
        <family val="2"/>
        <charset val="238"/>
        <scheme val="minor"/>
      </rPr>
      <t>wymaganą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color rgb="FF000000"/>
        <rFont val="Calibri"/>
        <family val="2"/>
        <charset val="238"/>
        <scheme val="minor"/>
      </rPr>
      <t xml:space="preserve"> liczbę punktów</t>
    </r>
    <r>
      <rPr>
        <b/>
        <vertAlign val="superscript"/>
        <sz val="14"/>
        <color rgb="FF000000"/>
        <rFont val="Calibri"/>
        <family val="2"/>
        <charset val="238"/>
        <scheme val="minor"/>
      </rPr>
      <t xml:space="preserve">1)  </t>
    </r>
  </si>
  <si>
    <t>POPW.01.03.02-18-0006/16</t>
  </si>
  <si>
    <t>Ireneusz Mazurkiewicz "Protos"</t>
  </si>
  <si>
    <t>Wehikuł czasu Szlaku Jana III Sobieskiego jako sieciowy produkt turystyki kulturowej Polski Wschodniej</t>
  </si>
  <si>
    <t>-</t>
  </si>
  <si>
    <t>POPW.01.03.02-18-0007/16</t>
  </si>
  <si>
    <t>GRANIT-COLOR Sp. z o.o.</t>
  </si>
  <si>
    <t>Wdrożenie przez Konsorcjum MSP proekologicznego, innowacyjnego produktu sieciowego pod wspólną marką „POLSKI KAMIEŃ”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</si>
</sst>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vertAlign val="superscript"/>
      <sz val="14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0" fillId="4" borderId="3" xfId="0" applyFill="1" applyBorder="1" applyAlignment="1"/>
    <xf numFmtId="0" fontId="0" fillId="4" borderId="4" xfId="0" applyFill="1" applyBorder="1" applyAlignment="1"/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0" fillId="4" borderId="6" xfId="0" applyFill="1" applyBorder="1" applyAlignment="1"/>
    <xf numFmtId="0" fontId="0" fillId="4" borderId="7" xfId="0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/>
    <xf numFmtId="0" fontId="3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3"/>
  <sheetViews>
    <sheetView tabSelected="1" view="pageLayout" topLeftCell="A4" zoomScaleNormal="100" workbookViewId="0">
      <selection activeCell="E9" sqref="E9:H9"/>
    </sheetView>
  </sheetViews>
  <sheetFormatPr defaultRowHeight="15" x14ac:dyDescent="0.25"/>
  <cols>
    <col min="2" max="2" width="11.7109375" customWidth="1"/>
    <col min="11" max="11" width="8.28515625" customWidth="1"/>
  </cols>
  <sheetData>
    <row r="3" spans="1:22" ht="18.75" x14ac:dyDescent="0.25">
      <c r="A3" s="32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2" ht="24.75" customHeight="1" x14ac:dyDescent="0.25">
      <c r="A4" s="5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1"/>
      <c r="V4" s="2"/>
    </row>
    <row r="5" spans="1:22" ht="24.75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2"/>
    </row>
    <row r="6" spans="1:22" ht="24.75" customHeight="1" x14ac:dyDescent="0.25">
      <c r="A6" s="37" t="s">
        <v>11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1"/>
      <c r="V6" s="2"/>
    </row>
    <row r="7" spans="1:22" ht="32.25" customHeight="1" x14ac:dyDescent="0.25">
      <c r="A7" s="8" t="s">
        <v>0</v>
      </c>
      <c r="B7" s="8" t="s">
        <v>1</v>
      </c>
      <c r="C7" s="8" t="s">
        <v>2</v>
      </c>
      <c r="D7" s="8"/>
      <c r="E7" s="8" t="s">
        <v>3</v>
      </c>
      <c r="F7" s="8"/>
      <c r="G7" s="8"/>
      <c r="H7" s="8"/>
      <c r="I7" s="8" t="s">
        <v>4</v>
      </c>
      <c r="J7" s="8"/>
      <c r="K7" s="8"/>
      <c r="L7" s="8" t="s">
        <v>6</v>
      </c>
      <c r="M7" s="8"/>
      <c r="N7" s="8"/>
      <c r="O7" s="8" t="s">
        <v>7</v>
      </c>
      <c r="P7" s="8"/>
      <c r="Q7" s="8" t="s">
        <v>9</v>
      </c>
      <c r="R7" s="8"/>
      <c r="S7" s="19" t="s">
        <v>10</v>
      </c>
      <c r="T7" s="19"/>
      <c r="U7" s="1"/>
      <c r="V7" s="2"/>
    </row>
    <row r="8" spans="1:22" x14ac:dyDescent="0.25">
      <c r="A8" s="8"/>
      <c r="B8" s="8"/>
      <c r="C8" s="8"/>
      <c r="D8" s="8"/>
      <c r="E8" s="8"/>
      <c r="F8" s="8"/>
      <c r="G8" s="8"/>
      <c r="H8" s="8"/>
      <c r="I8" s="8" t="s">
        <v>5</v>
      </c>
      <c r="J8" s="8"/>
      <c r="K8" s="8"/>
      <c r="L8" s="8" t="s">
        <v>5</v>
      </c>
      <c r="M8" s="8"/>
      <c r="N8" s="8"/>
      <c r="O8" s="8" t="s">
        <v>8</v>
      </c>
      <c r="P8" s="8"/>
      <c r="Q8" s="8"/>
      <c r="R8" s="8"/>
      <c r="S8" s="19"/>
      <c r="T8" s="19"/>
      <c r="U8" s="1"/>
      <c r="V8" s="2"/>
    </row>
    <row r="9" spans="1:22" ht="38.25" customHeight="1" x14ac:dyDescent="0.25">
      <c r="A9" s="3">
        <v>1</v>
      </c>
      <c r="B9" s="4" t="s">
        <v>15</v>
      </c>
      <c r="C9" s="11" t="s">
        <v>16</v>
      </c>
      <c r="D9" s="12"/>
      <c r="E9" s="11" t="s">
        <v>17</v>
      </c>
      <c r="F9" s="13"/>
      <c r="G9" s="13"/>
      <c r="H9" s="12"/>
      <c r="I9" s="14">
        <v>97132313.200000003</v>
      </c>
      <c r="J9" s="15"/>
      <c r="K9" s="16"/>
      <c r="L9" s="14">
        <v>67952619.239999995</v>
      </c>
      <c r="M9" s="15"/>
      <c r="N9" s="16"/>
      <c r="O9" s="17">
        <v>67952619.239999995</v>
      </c>
      <c r="P9" s="17"/>
      <c r="Q9" s="20">
        <v>53</v>
      </c>
      <c r="R9" s="20"/>
      <c r="S9" s="18" t="s">
        <v>18</v>
      </c>
      <c r="T9" s="18"/>
      <c r="U9" s="1"/>
      <c r="V9" s="2"/>
    </row>
    <row r="10" spans="1:22" ht="54" customHeight="1" x14ac:dyDescent="0.25">
      <c r="A10" s="3">
        <v>2</v>
      </c>
      <c r="B10" s="4" t="s">
        <v>19</v>
      </c>
      <c r="C10" s="11" t="s">
        <v>20</v>
      </c>
      <c r="D10" s="12"/>
      <c r="E10" s="11" t="s">
        <v>21</v>
      </c>
      <c r="F10" s="13"/>
      <c r="G10" s="13"/>
      <c r="H10" s="12"/>
      <c r="I10" s="14">
        <v>58600723.799999997</v>
      </c>
      <c r="J10" s="15"/>
      <c r="K10" s="16"/>
      <c r="L10" s="14">
        <v>33075532</v>
      </c>
      <c r="M10" s="15"/>
      <c r="N10" s="16"/>
      <c r="O10" s="17">
        <v>33075532</v>
      </c>
      <c r="P10" s="17"/>
      <c r="Q10" s="20">
        <v>40</v>
      </c>
      <c r="R10" s="20"/>
      <c r="S10" s="18" t="s">
        <v>18</v>
      </c>
      <c r="T10" s="18"/>
      <c r="U10" s="1"/>
      <c r="V10" s="2"/>
    </row>
    <row r="11" spans="1:22" x14ac:dyDescent="0.25">
      <c r="A11" s="21" t="s">
        <v>12</v>
      </c>
      <c r="B11" s="21"/>
      <c r="C11" s="21"/>
      <c r="D11" s="21"/>
      <c r="E11" s="21"/>
      <c r="F11" s="21"/>
      <c r="G11" s="21"/>
      <c r="H11" s="21"/>
      <c r="I11" s="22">
        <f>I9+I10</f>
        <v>155733037</v>
      </c>
      <c r="J11" s="22"/>
      <c r="K11" s="22"/>
      <c r="L11" s="22">
        <f>L9+L10</f>
        <v>101028151.23999999</v>
      </c>
      <c r="M11" s="22"/>
      <c r="N11" s="22"/>
      <c r="O11" s="23">
        <f>O9+O10</f>
        <v>101028151.23999999</v>
      </c>
      <c r="P11" s="23"/>
      <c r="Q11" s="24"/>
      <c r="R11" s="25"/>
      <c r="S11" s="26"/>
      <c r="T11" s="27"/>
      <c r="U11" s="1"/>
      <c r="V11" s="2"/>
    </row>
    <row r="12" spans="1:22" x14ac:dyDescent="0.25">
      <c r="A12" s="21"/>
      <c r="B12" s="21"/>
      <c r="C12" s="21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3"/>
      <c r="P12" s="23"/>
      <c r="Q12" s="28"/>
      <c r="R12" s="29"/>
      <c r="S12" s="30"/>
      <c r="T12" s="31"/>
      <c r="U12" s="1"/>
      <c r="V12" s="2"/>
    </row>
    <row r="13" spans="1:22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1"/>
      <c r="V13" s="2"/>
    </row>
  </sheetData>
  <mergeCells count="36">
    <mergeCell ref="C10:D10"/>
    <mergeCell ref="E10:H10"/>
    <mergeCell ref="I10:K10"/>
    <mergeCell ref="L10:N10"/>
    <mergeCell ref="O10:P10"/>
    <mergeCell ref="S9:T9"/>
    <mergeCell ref="Q10:R10"/>
    <mergeCell ref="A3:T3"/>
    <mergeCell ref="A11:H12"/>
    <mergeCell ref="I11:K12"/>
    <mergeCell ref="L11:N12"/>
    <mergeCell ref="O11:P12"/>
    <mergeCell ref="Q11:T12"/>
    <mergeCell ref="A13:T13"/>
    <mergeCell ref="S10:T10"/>
    <mergeCell ref="O8:P8"/>
    <mergeCell ref="Q7:R8"/>
    <mergeCell ref="S7:T8"/>
    <mergeCell ref="Q9:R9"/>
    <mergeCell ref="C9:D9"/>
    <mergeCell ref="E9:H9"/>
    <mergeCell ref="I9:K9"/>
    <mergeCell ref="L9:N9"/>
    <mergeCell ref="O9:P9"/>
    <mergeCell ref="A4:T4"/>
    <mergeCell ref="A7:A8"/>
    <mergeCell ref="B7:B8"/>
    <mergeCell ref="C7:D8"/>
    <mergeCell ref="E7:H8"/>
    <mergeCell ref="I7:K7"/>
    <mergeCell ref="I8:K8"/>
    <mergeCell ref="L7:N7"/>
    <mergeCell ref="L8:N8"/>
    <mergeCell ref="O7:P7"/>
    <mergeCell ref="A5:T5"/>
    <mergeCell ref="A6:T6"/>
  </mergeCells>
  <pageMargins left="0.7" right="0.7" top="0.75" bottom="0.75" header="0.3" footer="0.3"/>
  <pageSetup paperSize="9" scale="71" fitToHeight="0" orientation="landscape" r:id="rId1"/>
  <headerFooter>
    <oddFooter>&amp;C&amp;F&amp;RStrona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Gawrońska Monika</dc:creator>
  <cp:lastModifiedBy>Kucharczyk Paulina</cp:lastModifiedBy>
  <cp:lastPrinted>2016-04-29T13:41:03Z</cp:lastPrinted>
  <dcterms:created xsi:type="dcterms:W3CDTF">2015-10-07T14:09:55Z</dcterms:created>
  <dcterms:modified xsi:type="dcterms:W3CDTF">2017-03-16T11:45:52Z</dcterms:modified>
</cp:coreProperties>
</file>